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C19" i="1"/>
  <c r="C16" i="1" s="1"/>
  <c r="B19" i="1"/>
  <c r="D18" i="1"/>
  <c r="G18" i="1" s="1"/>
  <c r="D17" i="1"/>
  <c r="G17" i="1" s="1"/>
  <c r="F16" i="1"/>
  <c r="B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D8" i="1"/>
  <c r="G8" i="1" s="1"/>
  <c r="F7" i="1"/>
  <c r="E7" i="1"/>
  <c r="E4" i="1" s="1"/>
  <c r="E27" i="1" s="1"/>
  <c r="C7" i="1"/>
  <c r="B7" i="1"/>
  <c r="B4" i="1" s="1"/>
  <c r="B27" i="1" s="1"/>
  <c r="D6" i="1"/>
  <c r="G6" i="1" s="1"/>
  <c r="D5" i="1"/>
  <c r="F4" i="1" l="1"/>
  <c r="F27" i="1" s="1"/>
  <c r="C4" i="1"/>
  <c r="C27" i="1" s="1"/>
  <c r="D7" i="1"/>
  <c r="G7" i="1"/>
  <c r="G5" i="1"/>
  <c r="G9" i="1"/>
  <c r="D11" i="1"/>
  <c r="G11" i="1" s="1"/>
  <c r="D19" i="1"/>
  <c r="G19" i="1" s="1"/>
  <c r="G16" i="1" s="1"/>
  <c r="G4" i="1" l="1"/>
  <c r="G27" i="1" s="1"/>
  <c r="D16" i="1"/>
  <c r="D4" i="1"/>
  <c r="D27" i="1" l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<sst xmlns="http://schemas.openxmlformats.org/spreadsheetml/2006/main" count="37" uniqueCount="27">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</sst>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0" fontId="7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186531</xdr:colOff>
      <xdr:row>31</xdr:row>
      <xdr:rowOff>47625</xdr:rowOff>
    </xdr:from>
    <xdr:to>
      <xdr:col>6</xdr:col>
      <xdr:colOff>428625</xdr:colOff>
      <xdr:row>34</xdr:row>
      <xdr:rowOff>142875</xdr:rowOff>
    </xdr:to>
    <xdr:sp macro="" textlink="">
      <xdr:nvSpPr>
        <xdr:cNvPr id="2" name="9 CuadroTexto"/>
        <xdr:cNvSpPr txBox="1"/>
      </xdr:nvSpPr>
      <xdr:spPr>
        <a:xfrm>
          <a:off x="6346031" y="4937125"/>
          <a:ext cx="2178844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567531</xdr:colOff>
      <xdr:row>31</xdr:row>
      <xdr:rowOff>35719</xdr:rowOff>
    </xdr:from>
    <xdr:to>
      <xdr:col>1</xdr:col>
      <xdr:colOff>519906</xdr:colOff>
      <xdr:row>34</xdr:row>
      <xdr:rowOff>47625</xdr:rowOff>
    </xdr:to>
    <xdr:sp macro="" textlink="">
      <xdr:nvSpPr>
        <xdr:cNvPr id="3" name="6 CuadroTexto"/>
        <xdr:cNvSpPr txBox="1"/>
      </xdr:nvSpPr>
      <xdr:spPr>
        <a:xfrm>
          <a:off x="567531" y="4925219"/>
          <a:ext cx="3206750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view="pageBreakPreview" zoomScale="60" zoomScaleNormal="100" workbookViewId="0">
      <selection activeCell="A29" sqref="A29:I29"/>
    </sheetView>
  </sheetViews>
  <sheetFormatPr baseColWidth="10" defaultRowHeight="11.25" x14ac:dyDescent="0.2"/>
  <cols>
    <col min="1" max="1" width="48.7109375" style="1" customWidth="1"/>
    <col min="2" max="7" width="14.42578125" style="1" customWidth="1"/>
    <col min="8" max="16384" width="11.42578125" style="1"/>
  </cols>
  <sheetData>
    <row r="1" spans="1:7" ht="60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22.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12769495.439999999</v>
      </c>
      <c r="C4" s="8">
        <f t="shared" ref="C4:G4" si="0">C5+C6+C7+C10+C11+C14</f>
        <v>36000</v>
      </c>
      <c r="D4" s="8">
        <f t="shared" si="0"/>
        <v>12805495.439999999</v>
      </c>
      <c r="E4" s="8">
        <f t="shared" si="0"/>
        <v>7331600.8499999996</v>
      </c>
      <c r="F4" s="8">
        <f t="shared" si="0"/>
        <v>7331600.8499999996</v>
      </c>
      <c r="G4" s="8">
        <f t="shared" si="0"/>
        <v>5473894.5899999999</v>
      </c>
    </row>
    <row r="5" spans="1:7" x14ac:dyDescent="0.2">
      <c r="A5" s="9" t="s">
        <v>10</v>
      </c>
      <c r="B5" s="10">
        <v>12769495.439999999</v>
      </c>
      <c r="C5" s="10">
        <v>36000</v>
      </c>
      <c r="D5" s="11">
        <f>B5+C5</f>
        <v>12805495.439999999</v>
      </c>
      <c r="E5" s="10">
        <v>7331600.8499999996</v>
      </c>
      <c r="F5" s="10">
        <v>7331600.8499999996</v>
      </c>
      <c r="G5" s="11">
        <f>D5-E5</f>
        <v>5473894.5899999999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12553495.439999999</v>
      </c>
      <c r="D16" s="11">
        <f t="shared" si="6"/>
        <v>12553495.439999999</v>
      </c>
      <c r="E16" s="11">
        <f t="shared" si="6"/>
        <v>0</v>
      </c>
      <c r="F16" s="11">
        <f t="shared" si="6"/>
        <v>0</v>
      </c>
      <c r="G16" s="11">
        <f t="shared" si="6"/>
        <v>12553495.439999999</v>
      </c>
    </row>
    <row r="17" spans="1:9" x14ac:dyDescent="0.2">
      <c r="A17" s="9" t="s">
        <v>10</v>
      </c>
      <c r="B17" s="10">
        <v>0</v>
      </c>
      <c r="C17" s="10">
        <v>12553495.439999999</v>
      </c>
      <c r="D17" s="11">
        <f t="shared" ref="D17:D18" si="7">B17+C17</f>
        <v>12553495.439999999</v>
      </c>
      <c r="E17" s="10">
        <v>0</v>
      </c>
      <c r="F17" s="10">
        <v>0</v>
      </c>
      <c r="G17" s="11">
        <f t="shared" ref="G17:G26" si="8">D17-E17</f>
        <v>12553495.439999999</v>
      </c>
    </row>
    <row r="18" spans="1:9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9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9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9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9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9" ht="22.5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9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9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9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9" x14ac:dyDescent="0.2">
      <c r="A27" s="13" t="s">
        <v>21</v>
      </c>
      <c r="B27" s="11">
        <f>B4+B16</f>
        <v>12769495.439999999</v>
      </c>
      <c r="C27" s="11">
        <f t="shared" ref="C27:G27" si="13">C4+C16</f>
        <v>12589495.439999999</v>
      </c>
      <c r="D27" s="11">
        <f t="shared" si="13"/>
        <v>25358990.879999999</v>
      </c>
      <c r="E27" s="11">
        <f t="shared" si="13"/>
        <v>7331600.8499999996</v>
      </c>
      <c r="F27" s="11">
        <f t="shared" si="13"/>
        <v>7331600.8499999996</v>
      </c>
      <c r="G27" s="11">
        <f t="shared" si="13"/>
        <v>18027390.030000001</v>
      </c>
    </row>
    <row r="28" spans="1:9" x14ac:dyDescent="0.2">
      <c r="A28" s="14"/>
      <c r="B28" s="15"/>
      <c r="C28" s="15"/>
      <c r="D28" s="15"/>
      <c r="E28" s="15"/>
      <c r="F28" s="15"/>
      <c r="G28" s="15"/>
    </row>
    <row r="29" spans="1:9" x14ac:dyDescent="0.2">
      <c r="A29" s="20" t="s">
        <v>22</v>
      </c>
      <c r="B29" s="20"/>
      <c r="C29" s="20"/>
      <c r="D29" s="20"/>
      <c r="E29" s="20"/>
      <c r="F29" s="20"/>
      <c r="G29" s="20"/>
      <c r="H29" s="20"/>
      <c r="I29" s="20"/>
    </row>
    <row r="30" spans="1:9" ht="12.75" x14ac:dyDescent="0.2">
      <c r="A30" s="21"/>
      <c r="B30" s="22"/>
      <c r="C30" s="23"/>
      <c r="D30" s="23"/>
      <c r="E30" s="24"/>
      <c r="F30" s="25"/>
      <c r="G30" s="22"/>
      <c r="H30" s="23"/>
      <c r="I30" s="23"/>
    </row>
    <row r="31" spans="1:9" ht="12.75" x14ac:dyDescent="0.2">
      <c r="A31" s="21"/>
      <c r="B31" s="36"/>
      <c r="C31" s="36"/>
      <c r="D31" s="23"/>
      <c r="E31" s="24"/>
      <c r="F31" s="26"/>
      <c r="G31" s="26"/>
      <c r="H31" s="23"/>
      <c r="I31" s="23"/>
    </row>
    <row r="32" spans="1:9" ht="12.75" x14ac:dyDescent="0.2">
      <c r="A32" s="27" t="s">
        <v>23</v>
      </c>
      <c r="B32" s="35"/>
      <c r="C32" s="23"/>
      <c r="D32" s="23"/>
      <c r="E32" s="28" t="s">
        <v>24</v>
      </c>
      <c r="F32" s="28"/>
      <c r="G32" s="29"/>
      <c r="H32" s="23"/>
    </row>
    <row r="33" spans="1:9" ht="12.75" x14ac:dyDescent="0.2">
      <c r="A33" s="30" t="s">
        <v>25</v>
      </c>
      <c r="B33" s="30"/>
      <c r="C33" s="31"/>
      <c r="D33" s="31"/>
      <c r="E33" s="32" t="s">
        <v>26</v>
      </c>
      <c r="F33" s="32"/>
      <c r="G33" s="29"/>
      <c r="H33" s="23"/>
    </row>
    <row r="34" spans="1:9" ht="12.75" x14ac:dyDescent="0.2">
      <c r="A34" s="34"/>
      <c r="B34" s="34"/>
      <c r="C34" s="34"/>
      <c r="D34" s="24"/>
      <c r="E34" s="34"/>
      <c r="F34" s="34"/>
      <c r="G34" s="34"/>
      <c r="H34" s="34"/>
    </row>
    <row r="35" spans="1:9" ht="12.75" x14ac:dyDescent="0.2">
      <c r="A35" s="33"/>
      <c r="B35" s="34"/>
      <c r="C35" s="34"/>
      <c r="D35" s="34"/>
      <c r="E35" s="24"/>
      <c r="F35" s="34"/>
      <c r="G35" s="34"/>
      <c r="H35" s="34"/>
      <c r="I35" s="34"/>
    </row>
  </sheetData>
  <mergeCells count="9">
    <mergeCell ref="A32:B32"/>
    <mergeCell ref="E32:F32"/>
    <mergeCell ref="A33:B33"/>
    <mergeCell ref="E33:F33"/>
    <mergeCell ref="A1:G1"/>
    <mergeCell ref="B2:F2"/>
    <mergeCell ref="A29:I29"/>
    <mergeCell ref="B31:C31"/>
    <mergeCell ref="F31:G31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2018-03-07T01:49:17Z</dcterms:created>
  <dcterms:modified xsi:type="dcterms:W3CDTF">2018-05-24T21:00:52Z</dcterms:modified>
</cp:coreProperties>
</file>